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135" activeTab="0"/>
  </bookViews>
  <sheets>
    <sheet name="інфо_статис" sheetId="1" r:id="rId1"/>
  </sheets>
  <definedNames>
    <definedName name="_xlnm.Print_Area" localSheetId="0">'інфо_статис'!$A$1:$E$28</definedName>
  </definedNames>
  <calcPr fullCalcOnLoad="1"/>
</workbook>
</file>

<file path=xl/sharedStrings.xml><?xml version="1.0" encoding="utf-8"?>
<sst xmlns="http://schemas.openxmlformats.org/spreadsheetml/2006/main" count="60" uniqueCount="43">
  <si>
    <t>Одиниці виміру</t>
  </si>
  <si>
    <t>в т.ч.:</t>
  </si>
  <si>
    <t>Найменування показника</t>
  </si>
  <si>
    <t xml:space="preserve">     - проходили професійне навчання</t>
  </si>
  <si>
    <t>в т.ч.</t>
  </si>
  <si>
    <t>грн.</t>
  </si>
  <si>
    <t>%</t>
  </si>
  <si>
    <t>Середня заробітна плата  штатних працівників</t>
  </si>
  <si>
    <t>Рівень зайнятості населення у віці 15-70 років</t>
  </si>
  <si>
    <t xml:space="preserve">     - освіта </t>
  </si>
  <si>
    <t xml:space="preserve">     - охорона здоров'я та надання соціальної допомоги</t>
  </si>
  <si>
    <t>Рівень безробіття населення у віці 15-70 років за методологією МОП</t>
  </si>
  <si>
    <t>гр.4 до гр.3</t>
  </si>
  <si>
    <t>Перебувало на обліку безробітних – всього</t>
  </si>
  <si>
    <t xml:space="preserve">Чисельність безробітних на кінець періоду </t>
  </si>
  <si>
    <t xml:space="preserve">Кількість вакансій на кінець періоду </t>
  </si>
  <si>
    <t>од.</t>
  </si>
  <si>
    <t xml:space="preserve">     - мистецтво, спорт, розваги та відпочинок</t>
  </si>
  <si>
    <t xml:space="preserve">     - брали участь у громадських роботах та інших роботах тимчасового характеру</t>
  </si>
  <si>
    <t xml:space="preserve">     - у юридичних осіб</t>
  </si>
  <si>
    <t xml:space="preserve">     - у фізичних осіб </t>
  </si>
  <si>
    <t>Прийнято на роботу на створені нові робочі місця</t>
  </si>
  <si>
    <t>осіб</t>
  </si>
  <si>
    <t xml:space="preserve">     - отримали роботу (у т.ч. до набуття статусу безробітного)</t>
  </si>
  <si>
    <t xml:space="preserve">Організована зайнятість безробітних </t>
  </si>
  <si>
    <t>Станом на 01.07.2021</t>
  </si>
  <si>
    <t>червень 2021</t>
  </si>
  <si>
    <t>-</t>
  </si>
  <si>
    <t>20997**</t>
  </si>
  <si>
    <t xml:space="preserve">Моніторинг стану ринку праці м. Києва за січень-червень 2022 року </t>
  </si>
  <si>
    <t>Станом на 01.07.2022</t>
  </si>
  <si>
    <t>61,7*</t>
  </si>
  <si>
    <t>61,6*</t>
  </si>
  <si>
    <t>на 0,1 відсоткових пункти менше</t>
  </si>
  <si>
    <t>6,8*</t>
  </si>
  <si>
    <t>7,1*</t>
  </si>
  <si>
    <t>на 0,3 відсоткових пункти більше</t>
  </si>
  <si>
    <t>* - рівень зайнятості населення у віці 15-70 років та рівень безробіття за методологією МОП – за останніми даними Головного управління статистики у м. Києві (Експрес-випуск "Зайнятість та безробіття населення м.Києва у 2021 році" від 28.03.2022).</t>
  </si>
  <si>
    <t>червень 2022</t>
  </si>
  <si>
    <t>12807**</t>
  </si>
  <si>
    <r>
      <t>**</t>
    </r>
    <r>
      <rPr>
        <sz val="12"/>
        <rFont val="Times New Roman"/>
        <family val="1"/>
      </rPr>
      <t xml:space="preserve"> - останні дані Міністерства економіки України за січень-березень 2022 року у порівнянні з відповідним показником 2021 року.</t>
    </r>
  </si>
  <si>
    <r>
      <t>121,8%</t>
    </r>
    <r>
      <rPr>
        <sz val="14"/>
        <rFont val="Times New Roman"/>
        <family val="1"/>
      </rPr>
      <t>***</t>
    </r>
  </si>
  <si>
    <t>*** - за січень 2022 та 2021 року за даними Державної служби статистики України (Експрес-випуск "Заробітна плата у січні 2022 року" від 28.02.2022). Ураховуючи ситуацію, що склалася у зв'язку з військовою агресією росії проти України за підтримки білорусі "Середньомісячна заробітна плата за видами економічної діяльності (квітень 2022 року)" буде оприлюднена після завершення терміну для подання статистичної та фінансової звітності, встановленого Законом України "Про захист інтересів суб'єктів подання звітності та інших документів у період дії воєнного стану або стану війни".</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</si>
</sst>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0%"/>
    <numFmt numFmtId="189" formatCode="000000"/>
    <numFmt numFmtId="190" formatCode="0.0"/>
    <numFmt numFmtId="191" formatCode="[$-FC19]d\ mmmm\ yyyy\ &quot;г.&quot;"/>
    <numFmt numFmtId="192" formatCode="&quot;Да&quot;;&quot;Да&quot;;&quot;Нет&quot;"/>
    <numFmt numFmtId="193" formatCode="&quot;Истина&quot;;&quot;Истина&quot;;&quot;Ложь&quot;"/>
    <numFmt numFmtId="194" formatCode="&quot;Вкл&quot;;&quot;Вкл&quot;;&quot;Выкл&quot;"/>
    <numFmt numFmtId="195" formatCode="[$€-2]\ ###,000_);[Red]\([$€-2]\ ###,000\)"/>
  </numFmts>
  <fonts count="48">
    <font>
      <sz val="10"/>
      <name val="Arial Cyr"/>
      <family val="0"/>
    </font>
    <font>
      <sz val="8"/>
      <name val="Arial Cyr"/>
      <family val="0"/>
    </font>
    <font>
      <u val="single"/>
      <sz val="10"/>
      <color indexed="12"/>
      <name val="Arial Cyr"/>
      <family val="0"/>
    </font>
    <font>
      <u val="single"/>
      <sz val="10"/>
      <color indexed="36"/>
      <name val="Arial Cyr"/>
      <family val="0"/>
    </font>
    <font>
      <b/>
      <sz val="20"/>
      <name val="Times New Roman"/>
      <family val="1"/>
    </font>
    <font>
      <sz val="16"/>
      <name val="Times New Roman"/>
      <family val="1"/>
    </font>
    <font>
      <sz val="18"/>
      <name val="Arial Cyr"/>
      <family val="0"/>
    </font>
    <font>
      <b/>
      <sz val="16"/>
      <name val="Times New Roman"/>
      <family val="1"/>
    </font>
    <font>
      <b/>
      <sz val="16"/>
      <color indexed="10"/>
      <name val="Times New Roman"/>
      <family val="1"/>
    </font>
    <font>
      <sz val="12"/>
      <name val="Arial Cyr"/>
      <family val="0"/>
    </font>
    <font>
      <sz val="12"/>
      <name val="Times New Roman"/>
      <family val="1"/>
    </font>
    <font>
      <i/>
      <sz val="16"/>
      <name val="Times New Roman"/>
      <family val="1"/>
    </font>
    <font>
      <sz val="16"/>
      <name val="Arial Cyr"/>
      <family val="0"/>
    </font>
    <font>
      <sz val="14"/>
      <name val="Times New Roman"/>
      <family val="1"/>
    </font>
    <font>
      <sz val="11"/>
      <color indexed="8"/>
      <name val="Calibri"/>
      <family val="2"/>
    </font>
    <font>
      <sz val="11"/>
      <color indexed="9"/>
      <name val="Calibri"/>
      <family val="2"/>
    </font>
    <font>
      <sz val="11"/>
      <color indexed="6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indexed="1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3" fillId="25" borderId="1" applyNumberFormat="0" applyAlignment="0" applyProtection="0"/>
    <xf numFmtId="9" fontId="0" fillId="0" borderId="0" applyFont="0" applyFill="0" applyBorder="0" applyAlignment="0" applyProtection="0"/>
    <xf numFmtId="0" fontId="34" fillId="26" borderId="0" applyNumberFormat="0" applyBorder="0" applyAlignment="0" applyProtection="0"/>
    <xf numFmtId="0" fontId="2"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5" fillId="0" borderId="2" applyNumberFormat="0" applyFill="0" applyAlignment="0" applyProtection="0"/>
    <xf numFmtId="0" fontId="36" fillId="0" borderId="3" applyNumberFormat="0" applyFill="0" applyAlignment="0" applyProtection="0"/>
    <xf numFmtId="0" fontId="37" fillId="0" borderId="4" applyNumberFormat="0" applyFill="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27" borderId="6" applyNumberFormat="0" applyAlignment="0" applyProtection="0"/>
    <xf numFmtId="0" fontId="40" fillId="0" borderId="0" applyNumberFormat="0" applyFill="0" applyBorder="0" applyAlignment="0" applyProtection="0"/>
    <xf numFmtId="0" fontId="41" fillId="28" borderId="0" applyNumberFormat="0" applyBorder="0" applyAlignment="0" applyProtection="0"/>
    <xf numFmtId="0" fontId="42" fillId="29" borderId="1" applyNumberFormat="0" applyAlignment="0" applyProtection="0"/>
    <xf numFmtId="0" fontId="0" fillId="0" borderId="0">
      <alignment/>
      <protection/>
    </xf>
    <xf numFmtId="0" fontId="3" fillId="0" borderId="0" applyNumberFormat="0" applyFill="0" applyBorder="0" applyAlignment="0" applyProtection="0"/>
    <xf numFmtId="0" fontId="43" fillId="0" borderId="7" applyNumberFormat="0" applyFill="0" applyAlignment="0" applyProtection="0"/>
    <xf numFmtId="0" fontId="44" fillId="30" borderId="0" applyNumberFormat="0" applyBorder="0" applyAlignment="0" applyProtection="0"/>
    <xf numFmtId="0" fontId="0" fillId="31" borderId="8" applyNumberFormat="0" applyFont="0" applyAlignment="0" applyProtection="0"/>
    <xf numFmtId="0" fontId="45" fillId="29" borderId="9"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cellStyleXfs>
  <cellXfs count="34">
    <xf numFmtId="0" fontId="0" fillId="0" borderId="0" xfId="0" applyAlignment="1">
      <alignment/>
    </xf>
    <xf numFmtId="188" fontId="5" fillId="0" borderId="10" xfId="0" applyNumberFormat="1" applyFont="1" applyFill="1" applyBorder="1" applyAlignment="1">
      <alignment horizontal="center" vertical="center"/>
    </xf>
    <xf numFmtId="0" fontId="0" fillId="0" borderId="0" xfId="0" applyFont="1" applyAlignment="1">
      <alignment/>
    </xf>
    <xf numFmtId="0" fontId="6" fillId="0" borderId="0" xfId="0" applyFont="1" applyBorder="1" applyAlignment="1">
      <alignment horizontal="center"/>
    </xf>
    <xf numFmtId="0" fontId="6" fillId="0" borderId="0" xfId="0" applyFont="1" applyAlignment="1">
      <alignment horizontal="center"/>
    </xf>
    <xf numFmtId="0" fontId="0" fillId="0" borderId="0" xfId="0" applyFont="1" applyAlignment="1">
      <alignment/>
    </xf>
    <xf numFmtId="0" fontId="7" fillId="0" borderId="10" xfId="0" applyFont="1" applyFill="1" applyBorder="1" applyAlignment="1">
      <alignment horizontal="center" vertical="center"/>
    </xf>
    <xf numFmtId="0" fontId="6" fillId="0" borderId="0" xfId="0" applyFont="1" applyBorder="1" applyAlignment="1">
      <alignment/>
    </xf>
    <xf numFmtId="0" fontId="6" fillId="0" borderId="0" xfId="0" applyFont="1" applyAlignment="1">
      <alignment/>
    </xf>
    <xf numFmtId="0" fontId="5" fillId="0" borderId="10" xfId="0" applyFont="1" applyBorder="1" applyAlignment="1">
      <alignment horizontal="center" vertical="center"/>
    </xf>
    <xf numFmtId="0" fontId="0" fillId="0" borderId="0" xfId="0" applyFont="1" applyAlignment="1">
      <alignment/>
    </xf>
    <xf numFmtId="0" fontId="0" fillId="0" borderId="0" xfId="0" applyFont="1" applyFill="1" applyAlignment="1">
      <alignment/>
    </xf>
    <xf numFmtId="0" fontId="0" fillId="32" borderId="0" xfId="0" applyFont="1" applyFill="1" applyAlignment="1">
      <alignment/>
    </xf>
    <xf numFmtId="0" fontId="7" fillId="0" borderId="10" xfId="0" applyFont="1" applyBorder="1" applyAlignment="1">
      <alignment horizontal="center" vertical="center"/>
    </xf>
    <xf numFmtId="0" fontId="11" fillId="0" borderId="10" xfId="0" applyFont="1" applyBorder="1" applyAlignment="1">
      <alignment horizontal="center"/>
    </xf>
    <xf numFmtId="0" fontId="11" fillId="0" borderId="10" xfId="0" applyFont="1" applyFill="1" applyBorder="1" applyAlignment="1">
      <alignment horizontal="center"/>
    </xf>
    <xf numFmtId="0" fontId="7" fillId="0" borderId="10" xfId="0" applyFont="1" applyBorder="1" applyAlignment="1">
      <alignment horizontal="left" vertical="center"/>
    </xf>
    <xf numFmtId="1" fontId="5" fillId="0" borderId="10" xfId="54" applyNumberFormat="1" applyFont="1" applyFill="1" applyBorder="1" applyAlignment="1" applyProtection="1">
      <alignment horizontal="center" vertical="center"/>
      <protection locked="0"/>
    </xf>
    <xf numFmtId="0" fontId="7" fillId="0" borderId="10" xfId="0" applyFont="1" applyBorder="1" applyAlignment="1">
      <alignment vertical="top" wrapText="1"/>
    </xf>
    <xf numFmtId="0" fontId="5" fillId="0" borderId="10" xfId="0" applyFont="1" applyBorder="1" applyAlignment="1">
      <alignment vertical="top" wrapText="1"/>
    </xf>
    <xf numFmtId="0" fontId="7" fillId="0" borderId="10" xfId="0" applyFont="1" applyBorder="1" applyAlignment="1">
      <alignment/>
    </xf>
    <xf numFmtId="0" fontId="7" fillId="0" borderId="10" xfId="0" applyFont="1" applyBorder="1" applyAlignment="1">
      <alignment wrapText="1"/>
    </xf>
    <xf numFmtId="0" fontId="5" fillId="0" borderId="10" xfId="0" applyFont="1" applyBorder="1" applyAlignment="1">
      <alignment wrapText="1"/>
    </xf>
    <xf numFmtId="0" fontId="12" fillId="0" borderId="10" xfId="0" applyFont="1" applyBorder="1" applyAlignment="1">
      <alignment/>
    </xf>
    <xf numFmtId="49" fontId="7" fillId="0" borderId="10" xfId="0" applyNumberFormat="1" applyFont="1" applyBorder="1" applyAlignment="1">
      <alignment horizontal="center" vertical="center" wrapText="1"/>
    </xf>
    <xf numFmtId="0" fontId="0" fillId="0" borderId="0" xfId="0" applyFont="1" applyBorder="1" applyAlignment="1">
      <alignment/>
    </xf>
    <xf numFmtId="188" fontId="8" fillId="0" borderId="10" xfId="0" applyNumberFormat="1" applyFont="1" applyFill="1" applyBorder="1" applyAlignment="1">
      <alignment horizontal="center" vertical="center"/>
    </xf>
    <xf numFmtId="188" fontId="7" fillId="0" borderId="10" xfId="0" applyNumberFormat="1" applyFont="1" applyFill="1" applyBorder="1" applyAlignment="1">
      <alignment horizontal="center" vertical="center"/>
    </xf>
    <xf numFmtId="188" fontId="13" fillId="0" borderId="10" xfId="0" applyNumberFormat="1" applyFont="1" applyFill="1" applyBorder="1" applyAlignment="1">
      <alignment horizontal="center" vertical="center" wrapText="1"/>
    </xf>
    <xf numFmtId="188" fontId="13" fillId="0" borderId="10" xfId="0" applyNumberFormat="1" applyFont="1" applyFill="1" applyBorder="1" applyAlignment="1">
      <alignment horizontal="center" vertical="center"/>
    </xf>
    <xf numFmtId="0" fontId="10" fillId="0" borderId="0" xfId="0" applyFont="1" applyBorder="1" applyAlignment="1">
      <alignment horizontal="left" vertical="center" wrapText="1"/>
    </xf>
    <xf numFmtId="0" fontId="9" fillId="0" borderId="0" xfId="0" applyFont="1" applyBorder="1" applyAlignment="1">
      <alignment horizontal="left" vertical="center" wrapText="1"/>
    </xf>
    <xf numFmtId="0" fontId="4" fillId="0" borderId="10" xfId="0" applyFont="1" applyBorder="1" applyAlignment="1">
      <alignment horizontal="center" vertical="center" wrapText="1"/>
    </xf>
    <xf numFmtId="0" fontId="7" fillId="0" borderId="10" xfId="0" applyFont="1" applyBorder="1" applyAlignment="1">
      <alignment horizontal="center" vertical="center" wrapText="1"/>
    </xf>
  </cellXfs>
  <cellStyles count="50">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Percent" xfId="40"/>
    <cellStyle name="Гарний"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язана клітинка" xfId="49"/>
    <cellStyle name="Контрольна клітинка" xfId="50"/>
    <cellStyle name="Назва" xfId="51"/>
    <cellStyle name="Нейтральний" xfId="52"/>
    <cellStyle name="Обчислення" xfId="53"/>
    <cellStyle name="Обычный_06" xfId="54"/>
    <cellStyle name="Followed Hyperlink" xfId="55"/>
    <cellStyle name="Підсумок" xfId="56"/>
    <cellStyle name="Поганий" xfId="57"/>
    <cellStyle name="Примітка" xfId="58"/>
    <cellStyle name="Результат" xfId="59"/>
    <cellStyle name="Текст попередження" xfId="60"/>
    <cellStyle name="Текст пояснення" xfId="61"/>
    <cellStyle name="Comma" xfId="62"/>
    <cellStyle name="Comma [0]"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28"/>
  <sheetViews>
    <sheetView tabSelected="1" view="pageBreakPreview" zoomScale="75" zoomScaleNormal="75" zoomScaleSheetLayoutView="75" zoomScalePageLayoutView="0" workbookViewId="0" topLeftCell="A1">
      <selection activeCell="J2" sqref="J2"/>
    </sheetView>
  </sheetViews>
  <sheetFormatPr defaultColWidth="9.00390625" defaultRowHeight="12.75"/>
  <cols>
    <col min="1" max="1" width="124.75390625" style="8" customWidth="1"/>
    <col min="2" max="2" width="16.625" style="4" customWidth="1"/>
    <col min="3" max="3" width="22.125" style="5" customWidth="1"/>
    <col min="4" max="4" width="20.875" style="5" customWidth="1"/>
    <col min="5" max="5" width="31.875" style="5" customWidth="1"/>
    <col min="6" max="16384" width="9.125" style="5" customWidth="1"/>
  </cols>
  <sheetData>
    <row r="1" spans="1:5" s="2" customFormat="1" ht="39.75" customHeight="1">
      <c r="A1" s="32" t="s">
        <v>29</v>
      </c>
      <c r="B1" s="32"/>
      <c r="C1" s="32"/>
      <c r="D1" s="32"/>
      <c r="E1" s="32"/>
    </row>
    <row r="2" spans="1:5" s="2" customFormat="1" ht="48.75" customHeight="1">
      <c r="A2" s="33" t="s">
        <v>2</v>
      </c>
      <c r="B2" s="33" t="s">
        <v>0</v>
      </c>
      <c r="C2" s="33" t="s">
        <v>25</v>
      </c>
      <c r="D2" s="33" t="s">
        <v>30</v>
      </c>
      <c r="E2" s="33" t="s">
        <v>12</v>
      </c>
    </row>
    <row r="3" spans="1:5" s="2" customFormat="1" ht="21.75" customHeight="1" hidden="1">
      <c r="A3" s="33"/>
      <c r="B3" s="33"/>
      <c r="C3" s="33"/>
      <c r="D3" s="33"/>
      <c r="E3" s="33"/>
    </row>
    <row r="4" spans="1:5" ht="20.25">
      <c r="A4" s="14">
        <v>1</v>
      </c>
      <c r="B4" s="14">
        <v>2</v>
      </c>
      <c r="C4" s="15">
        <v>3</v>
      </c>
      <c r="D4" s="15">
        <v>4</v>
      </c>
      <c r="E4" s="15">
        <v>5</v>
      </c>
    </row>
    <row r="5" spans="1:5" s="2" customFormat="1" ht="37.5">
      <c r="A5" s="16" t="s">
        <v>8</v>
      </c>
      <c r="B5" s="17" t="s">
        <v>6</v>
      </c>
      <c r="C5" s="6" t="s">
        <v>31</v>
      </c>
      <c r="D5" s="6" t="s">
        <v>32</v>
      </c>
      <c r="E5" s="28" t="s">
        <v>33</v>
      </c>
    </row>
    <row r="6" spans="1:5" s="2" customFormat="1" ht="45" customHeight="1">
      <c r="A6" s="16" t="s">
        <v>11</v>
      </c>
      <c r="B6" s="17" t="s">
        <v>6</v>
      </c>
      <c r="C6" s="6" t="s">
        <v>34</v>
      </c>
      <c r="D6" s="6" t="s">
        <v>35</v>
      </c>
      <c r="E6" s="28" t="s">
        <v>36</v>
      </c>
    </row>
    <row r="7" spans="1:7" s="12" customFormat="1" ht="20.25">
      <c r="A7" s="18" t="s">
        <v>13</v>
      </c>
      <c r="B7" s="17" t="s">
        <v>22</v>
      </c>
      <c r="C7" s="6">
        <v>33508</v>
      </c>
      <c r="D7" s="6">
        <v>17237</v>
      </c>
      <c r="E7" s="27">
        <f>D7/C7</f>
        <v>0.5144144681867017</v>
      </c>
      <c r="F7" s="11"/>
      <c r="G7" s="11"/>
    </row>
    <row r="8" spans="1:5" s="10" customFormat="1" ht="20.25">
      <c r="A8" s="18" t="s">
        <v>24</v>
      </c>
      <c r="B8" s="17"/>
      <c r="C8" s="13"/>
      <c r="D8" s="13"/>
      <c r="E8" s="26"/>
    </row>
    <row r="9" spans="1:5" s="10" customFormat="1" ht="20.25">
      <c r="A9" s="19" t="s">
        <v>1</v>
      </c>
      <c r="B9" s="17"/>
      <c r="C9" s="9"/>
      <c r="D9" s="9"/>
      <c r="E9" s="26"/>
    </row>
    <row r="10" spans="1:5" s="10" customFormat="1" ht="20.25">
      <c r="A10" s="19" t="s">
        <v>23</v>
      </c>
      <c r="B10" s="17" t="s">
        <v>22</v>
      </c>
      <c r="C10" s="9">
        <v>6725</v>
      </c>
      <c r="D10" s="9">
        <v>3087</v>
      </c>
      <c r="E10" s="1">
        <f aca="true" t="shared" si="0" ref="E10:E18">D10/C10</f>
        <v>0.45903345724907063</v>
      </c>
    </row>
    <row r="11" spans="1:5" s="10" customFormat="1" ht="20.25">
      <c r="A11" s="19" t="s">
        <v>3</v>
      </c>
      <c r="B11" s="17" t="s">
        <v>22</v>
      </c>
      <c r="C11" s="9">
        <v>310</v>
      </c>
      <c r="D11" s="9">
        <v>340</v>
      </c>
      <c r="E11" s="1">
        <f t="shared" si="0"/>
        <v>1.096774193548387</v>
      </c>
    </row>
    <row r="12" spans="1:5" s="10" customFormat="1" ht="20.25">
      <c r="A12" s="19" t="s">
        <v>18</v>
      </c>
      <c r="B12" s="17" t="s">
        <v>22</v>
      </c>
      <c r="C12" s="9">
        <v>50</v>
      </c>
      <c r="D12" s="9">
        <v>3</v>
      </c>
      <c r="E12" s="1">
        <f t="shared" si="0"/>
        <v>0.06</v>
      </c>
    </row>
    <row r="13" spans="1:5" s="10" customFormat="1" ht="20.25">
      <c r="A13" s="18" t="s">
        <v>14</v>
      </c>
      <c r="B13" s="17" t="s">
        <v>22</v>
      </c>
      <c r="C13" s="13">
        <v>14511</v>
      </c>
      <c r="D13" s="13">
        <v>18170</v>
      </c>
      <c r="E13" s="27">
        <f t="shared" si="0"/>
        <v>1.2521535386947833</v>
      </c>
    </row>
    <row r="14" spans="1:5" s="10" customFormat="1" ht="20.25">
      <c r="A14" s="20" t="s">
        <v>15</v>
      </c>
      <c r="B14" s="17" t="s">
        <v>16</v>
      </c>
      <c r="C14" s="13">
        <v>11944</v>
      </c>
      <c r="D14" s="13">
        <v>1849</v>
      </c>
      <c r="E14" s="27">
        <f t="shared" si="0"/>
        <v>0.15480576021433357</v>
      </c>
    </row>
    <row r="15" spans="1:5" s="10" customFormat="1" ht="20.25">
      <c r="A15" s="21" t="s">
        <v>21</v>
      </c>
      <c r="B15" s="17" t="s">
        <v>22</v>
      </c>
      <c r="C15" s="13" t="s">
        <v>28</v>
      </c>
      <c r="D15" s="13" t="s">
        <v>39</v>
      </c>
      <c r="E15" s="27">
        <v>0.61</v>
      </c>
    </row>
    <row r="16" spans="1:5" s="10" customFormat="1" ht="20.25">
      <c r="A16" s="22" t="s">
        <v>4</v>
      </c>
      <c r="B16" s="17"/>
      <c r="C16" s="9"/>
      <c r="D16" s="9"/>
      <c r="E16" s="26"/>
    </row>
    <row r="17" spans="1:5" s="10" customFormat="1" ht="20.25">
      <c r="A17" s="22" t="s">
        <v>19</v>
      </c>
      <c r="B17" s="17" t="s">
        <v>22</v>
      </c>
      <c r="C17" s="9">
        <v>9945</v>
      </c>
      <c r="D17" s="9">
        <v>4777</v>
      </c>
      <c r="E17" s="1">
        <f t="shared" si="0"/>
        <v>0.48034188034188036</v>
      </c>
    </row>
    <row r="18" spans="1:5" s="10" customFormat="1" ht="20.25">
      <c r="A18" s="22" t="s">
        <v>20</v>
      </c>
      <c r="B18" s="17" t="s">
        <v>22</v>
      </c>
      <c r="C18" s="9">
        <v>11052</v>
      </c>
      <c r="D18" s="9">
        <v>8030</v>
      </c>
      <c r="E18" s="1">
        <f t="shared" si="0"/>
        <v>0.7265653275425262</v>
      </c>
    </row>
    <row r="19" spans="1:5" s="2" customFormat="1" ht="38.25" customHeight="1">
      <c r="A19" s="23"/>
      <c r="B19" s="17"/>
      <c r="C19" s="24" t="s">
        <v>26</v>
      </c>
      <c r="D19" s="24" t="s">
        <v>38</v>
      </c>
      <c r="E19" s="1"/>
    </row>
    <row r="20" spans="1:5" s="10" customFormat="1" ht="20.25">
      <c r="A20" s="21" t="s">
        <v>7</v>
      </c>
      <c r="B20" s="17" t="s">
        <v>5</v>
      </c>
      <c r="C20" s="9">
        <v>17533</v>
      </c>
      <c r="D20" s="9">
        <v>21347</v>
      </c>
      <c r="E20" s="1" t="s">
        <v>41</v>
      </c>
    </row>
    <row r="21" spans="1:5" s="10" customFormat="1" ht="20.25">
      <c r="A21" s="22" t="s">
        <v>1</v>
      </c>
      <c r="B21" s="17"/>
      <c r="C21" s="9"/>
      <c r="D21" s="9"/>
      <c r="E21" s="29"/>
    </row>
    <row r="22" spans="1:5" s="10" customFormat="1" ht="20.25">
      <c r="A22" s="22" t="s">
        <v>9</v>
      </c>
      <c r="B22" s="17" t="s">
        <v>5</v>
      </c>
      <c r="C22" s="9">
        <v>13056</v>
      </c>
      <c r="D22" s="9" t="s">
        <v>27</v>
      </c>
      <c r="E22" s="1" t="s">
        <v>27</v>
      </c>
    </row>
    <row r="23" spans="1:5" s="10" customFormat="1" ht="20.25">
      <c r="A23" s="22" t="s">
        <v>10</v>
      </c>
      <c r="B23" s="17" t="s">
        <v>5</v>
      </c>
      <c r="C23" s="9">
        <v>13991</v>
      </c>
      <c r="D23" s="9" t="s">
        <v>27</v>
      </c>
      <c r="E23" s="1" t="s">
        <v>27</v>
      </c>
    </row>
    <row r="24" spans="1:5" s="10" customFormat="1" ht="20.25">
      <c r="A24" s="22" t="s">
        <v>17</v>
      </c>
      <c r="B24" s="17" t="s">
        <v>5</v>
      </c>
      <c r="C24" s="9">
        <v>12817</v>
      </c>
      <c r="D24" s="9" t="s">
        <v>27</v>
      </c>
      <c r="E24" s="1" t="s">
        <v>27</v>
      </c>
    </row>
    <row r="25" spans="1:5" s="10" customFormat="1" ht="12.75" customHeight="1">
      <c r="A25" s="7"/>
      <c r="B25" s="3"/>
      <c r="C25" s="25"/>
      <c r="D25" s="25"/>
      <c r="E25" s="25"/>
    </row>
    <row r="26" spans="1:5" s="10" customFormat="1" ht="34.5" customHeight="1">
      <c r="A26" s="30" t="s">
        <v>37</v>
      </c>
      <c r="B26" s="30"/>
      <c r="C26" s="30"/>
      <c r="D26" s="30"/>
      <c r="E26" s="30"/>
    </row>
    <row r="27" spans="1:5" s="10" customFormat="1" ht="15.75">
      <c r="A27" s="31" t="s">
        <v>40</v>
      </c>
      <c r="B27" s="30"/>
      <c r="C27" s="30"/>
      <c r="D27" s="30"/>
      <c r="E27" s="30"/>
    </row>
    <row r="28" spans="1:5" s="10" customFormat="1" ht="54.75" customHeight="1">
      <c r="A28" s="30" t="s">
        <v>42</v>
      </c>
      <c r="B28" s="30"/>
      <c r="C28" s="30"/>
      <c r="D28" s="30"/>
      <c r="E28" s="30"/>
    </row>
  </sheetData>
  <sheetProtection/>
  <mergeCells count="9">
    <mergeCell ref="A26:E26"/>
    <mergeCell ref="A28:E28"/>
    <mergeCell ref="A27:E27"/>
    <mergeCell ref="A1:E1"/>
    <mergeCell ref="C2:C3"/>
    <mergeCell ref="D2:D3"/>
    <mergeCell ref="A2:A3"/>
    <mergeCell ref="E2:E3"/>
    <mergeCell ref="B2:B3"/>
  </mergeCells>
  <printOptions/>
  <pageMargins left="0.7086614173228347" right="0.1968503937007874" top="0.984251968503937" bottom="0.15748031496062992" header="0.11811023622047245" footer="0.03937007874015748"/>
  <pageSetup horizontalDpi="300" verticalDpi="300" orientation="landscape" paperSize="9" scale="6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Владелец</dc:creator>
  <cp:keywords/>
  <dc:description/>
  <cp:lastModifiedBy>Козаченко Інна Анатоліївна</cp:lastModifiedBy>
  <cp:lastPrinted>2022-08-08T08:07:34Z</cp:lastPrinted>
  <dcterms:created xsi:type="dcterms:W3CDTF">2009-06-09T11:04:19Z</dcterms:created>
  <dcterms:modified xsi:type="dcterms:W3CDTF">2022-08-08T10:55:29Z</dcterms:modified>
  <cp:category/>
  <cp:version/>
  <cp:contentType/>
  <cp:contentStatus/>
</cp:coreProperties>
</file>