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11295" activeTab="0"/>
  </bookViews>
  <sheets>
    <sheet name="інфо_статис" sheetId="1" r:id="rId1"/>
  </sheets>
  <definedNames>
    <definedName name="_xlnm.Print_Area" localSheetId="0">'інфо_статис'!$A$1:$E$30</definedName>
  </definedNames>
  <calcPr fullCalcOnLoad="1"/>
</workbook>
</file>

<file path=xl/sharedStrings.xml><?xml version="1.0" encoding="utf-8"?>
<sst xmlns="http://schemas.openxmlformats.org/spreadsheetml/2006/main" count="60" uniqueCount="46">
  <si>
    <t>Одиниці виміру</t>
  </si>
  <si>
    <t>в т.ч.:</t>
  </si>
  <si>
    <t>Найменування показника</t>
  </si>
  <si>
    <t xml:space="preserve">     - проходили професійне навчання</t>
  </si>
  <si>
    <t>в т.ч.</t>
  </si>
  <si>
    <t>грн.</t>
  </si>
  <si>
    <t>%</t>
  </si>
  <si>
    <t>Середня заробітна плата  штатних працівників</t>
  </si>
  <si>
    <t>Рівень зайнятості населення у віці 15-70 років</t>
  </si>
  <si>
    <t xml:space="preserve">     - освіта </t>
  </si>
  <si>
    <t xml:space="preserve">     - охорона здоров'я та надання соціальної допомоги</t>
  </si>
  <si>
    <t>Рівень безробіття населення у віці 15-70 років за методологією МОП</t>
  </si>
  <si>
    <t>гр.4 до гр.3</t>
  </si>
  <si>
    <t>Перебувало на обліку безробітних – всього</t>
  </si>
  <si>
    <t xml:space="preserve">     - зареєстровано в поточному році</t>
  </si>
  <si>
    <t xml:space="preserve">Чисельність безробітних на кінець періоду </t>
  </si>
  <si>
    <t xml:space="preserve">Кількість вакансій на кінець періоду </t>
  </si>
  <si>
    <t>од.</t>
  </si>
  <si>
    <t xml:space="preserve">     - мистецтво, спорт, розваги та відпочинок</t>
  </si>
  <si>
    <t xml:space="preserve">     - брали участь у громадських роботах та інших роботах тимчасового характеру</t>
  </si>
  <si>
    <t xml:space="preserve">     - у юридичних осіб</t>
  </si>
  <si>
    <t xml:space="preserve">     - у фізичних осіб </t>
  </si>
  <si>
    <t>Прийнято на роботу на створені нові робочі місця</t>
  </si>
  <si>
    <t>осіб</t>
  </si>
  <si>
    <t xml:space="preserve">     - отримали роботу (у т.ч. до набуття статусу безробітного)</t>
  </si>
  <si>
    <t xml:space="preserve">Організована зайнятість безробітних </t>
  </si>
  <si>
    <t>на 0,7 відсоткових пункти більше</t>
  </si>
  <si>
    <r>
      <t>*</t>
    </r>
    <r>
      <rPr>
        <sz val="14"/>
        <rFont val="Times New Roman"/>
        <family val="1"/>
      </rPr>
      <t xml:space="preserve"> - рівень зайнятості населення у віці 15-70 років та рівень безробіття за методологією МОП – за останніми даними Головного управління статистики у м. Києві (Експрес-випуск "Зайнятість та безробіття населення м. Києва за 9 місяців 2018 року" від 28.12.2018)</t>
    </r>
  </si>
  <si>
    <t>62,7*</t>
  </si>
  <si>
    <r>
      <t>62,0</t>
    </r>
    <r>
      <rPr>
        <b/>
        <sz val="16"/>
        <rFont val="Arial Cyr"/>
        <family val="0"/>
      </rPr>
      <t>*</t>
    </r>
  </si>
  <si>
    <t>на 0,7 відсоткових пункти менше</t>
  </si>
  <si>
    <r>
      <t>6,7</t>
    </r>
    <r>
      <rPr>
        <b/>
        <sz val="16"/>
        <rFont val="Arial Cyr"/>
        <family val="0"/>
      </rPr>
      <t>*</t>
    </r>
  </si>
  <si>
    <r>
      <t>6,0</t>
    </r>
    <r>
      <rPr>
        <b/>
        <sz val="16"/>
        <rFont val="Arial Cyr"/>
        <family val="0"/>
      </rPr>
      <t>*</t>
    </r>
  </si>
  <si>
    <t xml:space="preserve">Моніторинг стану ринку праці м. Києва за січень 2019 року </t>
  </si>
  <si>
    <t>Станом на 01.02.2019</t>
  </si>
  <si>
    <t>Станом на 01.02.2018</t>
  </si>
  <si>
    <t>січень 2018</t>
  </si>
  <si>
    <t>січень 2019</t>
  </si>
  <si>
    <t>72961**</t>
  </si>
  <si>
    <t>112308**</t>
  </si>
  <si>
    <r>
      <t>**</t>
    </r>
    <r>
      <rPr>
        <sz val="14"/>
        <rFont val="Times New Roman"/>
        <family val="1"/>
      </rPr>
      <t xml:space="preserve"> - за останніми даними моніторингу створення нових робочих місць у січні-грудні 2018 року, проведеного Міністерством соціальної політики України відповідно до Методики моніторингу створення нових робочих місць (затверджена наказом Мінсоцполітики України від 23.09.2013 № 611) у порівнянні з відповідним показником 2017 року</t>
    </r>
  </si>
  <si>
    <t>*** - за даними Головного управління статистики у м.Києві (Експрес-випуск "Заробітна плата у м.Києві у січні 2019 року" від 04.03.2019)</t>
  </si>
  <si>
    <r>
      <t>117,6%</t>
    </r>
    <r>
      <rPr>
        <sz val="14"/>
        <rFont val="Times New Roman"/>
        <family val="1"/>
      </rPr>
      <t>***</t>
    </r>
  </si>
  <si>
    <r>
      <t>116,5%</t>
    </r>
    <r>
      <rPr>
        <sz val="14"/>
        <rFont val="Times New Roman"/>
        <family val="1"/>
      </rPr>
      <t>***</t>
    </r>
  </si>
  <si>
    <r>
      <t>120,2%</t>
    </r>
    <r>
      <rPr>
        <sz val="14"/>
        <rFont val="Times New Roman"/>
        <family val="1"/>
      </rPr>
      <t>***</t>
    </r>
  </si>
  <si>
    <r>
      <t>114,9%</t>
    </r>
    <r>
      <rPr>
        <sz val="14"/>
        <rFont val="Times New Roman"/>
        <family val="1"/>
      </rPr>
      <t>***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</si>
</sst>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000000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8"/>
      <color indexed="10"/>
      <name val="Arial Cyr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30" fillId="4" borderId="0" applyNumberFormat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3" fillId="20" borderId="6" applyNumberFormat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18" fillId="22" borderId="1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6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2" borderId="9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1" fontId="9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88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188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wrapText="1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06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75" zoomScaleNormal="75" zoomScaleSheetLayoutView="75" zoomScalePageLayoutView="0" workbookViewId="0" topLeftCell="A4">
      <selection activeCell="I16" sqref="I16"/>
    </sheetView>
  </sheetViews>
  <sheetFormatPr defaultColWidth="9.125" defaultRowHeight="12.75"/>
  <cols>
    <col min="1" max="1" width="124.75390625" style="2" customWidth="1"/>
    <col min="2" max="2" width="16.625" style="3" customWidth="1"/>
    <col min="3" max="3" width="22.125" style="1" customWidth="1"/>
    <col min="4" max="4" width="20.875" style="1" customWidth="1"/>
    <col min="5" max="5" width="31.875" style="1" customWidth="1"/>
    <col min="6" max="16384" width="9.125" style="1" customWidth="1"/>
  </cols>
  <sheetData>
    <row r="1" spans="1:5" s="4" customFormat="1" ht="39.75" customHeight="1">
      <c r="A1" s="39" t="s">
        <v>33</v>
      </c>
      <c r="B1" s="39"/>
      <c r="C1" s="39"/>
      <c r="D1" s="39"/>
      <c r="E1" s="39"/>
    </row>
    <row r="2" spans="1:5" s="5" customFormat="1" ht="54" customHeight="1">
      <c r="A2" s="40" t="s">
        <v>2</v>
      </c>
      <c r="B2" s="40" t="s">
        <v>0</v>
      </c>
      <c r="C2" s="40" t="s">
        <v>35</v>
      </c>
      <c r="D2" s="40" t="s">
        <v>34</v>
      </c>
      <c r="E2" s="40" t="s">
        <v>12</v>
      </c>
    </row>
    <row r="3" spans="1:5" s="5" customFormat="1" ht="21.75" customHeight="1" hidden="1">
      <c r="A3" s="40"/>
      <c r="B3" s="40"/>
      <c r="C3" s="40"/>
      <c r="D3" s="40"/>
      <c r="E3" s="40"/>
    </row>
    <row r="4" spans="1:5" s="8" customFormat="1" ht="18.75">
      <c r="A4" s="6">
        <v>1</v>
      </c>
      <c r="B4" s="6">
        <v>2</v>
      </c>
      <c r="C4" s="7">
        <v>3</v>
      </c>
      <c r="D4" s="7">
        <v>4</v>
      </c>
      <c r="E4" s="7">
        <v>5</v>
      </c>
    </row>
    <row r="5" spans="1:5" s="19" customFormat="1" ht="40.5">
      <c r="A5" s="22" t="s">
        <v>8</v>
      </c>
      <c r="B5" s="10" t="s">
        <v>6</v>
      </c>
      <c r="C5" s="11" t="s">
        <v>29</v>
      </c>
      <c r="D5" s="11" t="s">
        <v>28</v>
      </c>
      <c r="E5" s="23" t="s">
        <v>26</v>
      </c>
    </row>
    <row r="6" spans="1:5" s="19" customFormat="1" ht="45" customHeight="1">
      <c r="A6" s="22" t="s">
        <v>11</v>
      </c>
      <c r="B6" s="10" t="s">
        <v>6</v>
      </c>
      <c r="C6" s="11" t="s">
        <v>31</v>
      </c>
      <c r="D6" s="11" t="s">
        <v>32</v>
      </c>
      <c r="E6" s="23" t="s">
        <v>30</v>
      </c>
    </row>
    <row r="7" spans="1:7" s="14" customFormat="1" ht="20.25">
      <c r="A7" s="9" t="s">
        <v>13</v>
      </c>
      <c r="B7" s="10" t="s">
        <v>23</v>
      </c>
      <c r="C7" s="11">
        <v>10947</v>
      </c>
      <c r="D7" s="11">
        <v>10190</v>
      </c>
      <c r="E7" s="12">
        <f>D7/C7</f>
        <v>0.93084863432904</v>
      </c>
      <c r="F7" s="13"/>
      <c r="G7" s="13"/>
    </row>
    <row r="8" spans="1:5" s="17" customFormat="1" ht="20.25">
      <c r="A8" s="15" t="s">
        <v>1</v>
      </c>
      <c r="B8" s="10"/>
      <c r="C8" s="16"/>
      <c r="D8" s="16"/>
      <c r="E8" s="12"/>
    </row>
    <row r="9" spans="1:5" s="19" customFormat="1" ht="20.25">
      <c r="A9" s="15" t="s">
        <v>14</v>
      </c>
      <c r="B9" s="10" t="s">
        <v>23</v>
      </c>
      <c r="C9" s="16">
        <v>1735</v>
      </c>
      <c r="D9" s="16">
        <v>1559</v>
      </c>
      <c r="E9" s="18">
        <f aca="true" t="shared" si="0" ref="E9:E20">D9/C9</f>
        <v>0.8985590778097983</v>
      </c>
    </row>
    <row r="10" spans="1:5" s="17" customFormat="1" ht="20.25">
      <c r="A10" s="9" t="s">
        <v>25</v>
      </c>
      <c r="B10" s="10"/>
      <c r="C10" s="20"/>
      <c r="D10" s="20"/>
      <c r="E10" s="12"/>
    </row>
    <row r="11" spans="1:5" s="17" customFormat="1" ht="20.25">
      <c r="A11" s="15" t="s">
        <v>1</v>
      </c>
      <c r="B11" s="10"/>
      <c r="C11" s="16"/>
      <c r="D11" s="16"/>
      <c r="E11" s="12"/>
    </row>
    <row r="12" spans="1:5" s="19" customFormat="1" ht="20.25">
      <c r="A12" s="15" t="s">
        <v>24</v>
      </c>
      <c r="B12" s="10" t="s">
        <v>23</v>
      </c>
      <c r="C12" s="16">
        <v>1241</v>
      </c>
      <c r="D12" s="16">
        <v>1483</v>
      </c>
      <c r="E12" s="18">
        <f t="shared" si="0"/>
        <v>1.1950040290088637</v>
      </c>
    </row>
    <row r="13" spans="1:5" s="19" customFormat="1" ht="20.25">
      <c r="A13" s="15" t="s">
        <v>3</v>
      </c>
      <c r="B13" s="10" t="s">
        <v>23</v>
      </c>
      <c r="C13" s="16">
        <v>373</v>
      </c>
      <c r="D13" s="16">
        <v>195</v>
      </c>
      <c r="E13" s="18">
        <f t="shared" si="0"/>
        <v>0.5227882037533512</v>
      </c>
    </row>
    <row r="14" spans="1:5" s="19" customFormat="1" ht="20.25">
      <c r="A14" s="15" t="s">
        <v>19</v>
      </c>
      <c r="B14" s="10" t="s">
        <v>23</v>
      </c>
      <c r="C14" s="16">
        <v>64</v>
      </c>
      <c r="D14" s="16">
        <v>88</v>
      </c>
      <c r="E14" s="18">
        <f t="shared" si="0"/>
        <v>1.375</v>
      </c>
    </row>
    <row r="15" spans="1:5" s="17" customFormat="1" ht="20.25">
      <c r="A15" s="9" t="s">
        <v>15</v>
      </c>
      <c r="B15" s="10" t="s">
        <v>23</v>
      </c>
      <c r="C15" s="20">
        <v>9418</v>
      </c>
      <c r="D15" s="20">
        <v>8577</v>
      </c>
      <c r="E15" s="12">
        <f t="shared" si="0"/>
        <v>0.9107029093225738</v>
      </c>
    </row>
    <row r="16" spans="1:5" s="17" customFormat="1" ht="20.25">
      <c r="A16" s="21" t="s">
        <v>16</v>
      </c>
      <c r="B16" s="10" t="s">
        <v>17</v>
      </c>
      <c r="C16" s="20">
        <v>8351</v>
      </c>
      <c r="D16" s="20">
        <v>8350</v>
      </c>
      <c r="E16" s="12">
        <f t="shared" si="0"/>
        <v>0.999880253861813</v>
      </c>
    </row>
    <row r="17" spans="1:5" s="28" customFormat="1" ht="20.25">
      <c r="A17" s="26" t="s">
        <v>22</v>
      </c>
      <c r="B17" s="10" t="s">
        <v>23</v>
      </c>
      <c r="C17" s="27" t="s">
        <v>38</v>
      </c>
      <c r="D17" s="20" t="s">
        <v>39</v>
      </c>
      <c r="E17" s="12">
        <f>112308/72961</f>
        <v>1.539288112827401</v>
      </c>
    </row>
    <row r="18" spans="1:5" s="28" customFormat="1" ht="20.25">
      <c r="A18" s="29" t="s">
        <v>4</v>
      </c>
      <c r="B18" s="10"/>
      <c r="C18" s="30"/>
      <c r="D18" s="16"/>
      <c r="E18" s="12"/>
    </row>
    <row r="19" spans="1:5" s="28" customFormat="1" ht="20.25">
      <c r="A19" s="29" t="s">
        <v>20</v>
      </c>
      <c r="B19" s="10" t="s">
        <v>23</v>
      </c>
      <c r="C19" s="31">
        <v>56380</v>
      </c>
      <c r="D19" s="16">
        <v>63252</v>
      </c>
      <c r="E19" s="18">
        <f t="shared" si="0"/>
        <v>1.1218871940404398</v>
      </c>
    </row>
    <row r="20" spans="1:5" s="28" customFormat="1" ht="20.25">
      <c r="A20" s="29" t="s">
        <v>21</v>
      </c>
      <c r="B20" s="10" t="s">
        <v>23</v>
      </c>
      <c r="C20" s="31">
        <v>16581</v>
      </c>
      <c r="D20" s="16">
        <v>49056</v>
      </c>
      <c r="E20" s="18">
        <f t="shared" si="0"/>
        <v>2.958567034557626</v>
      </c>
    </row>
    <row r="21" spans="1:5" s="19" customFormat="1" ht="46.5" customHeight="1">
      <c r="A21" s="24"/>
      <c r="B21" s="10"/>
      <c r="C21" s="25" t="s">
        <v>36</v>
      </c>
      <c r="D21" s="25" t="s">
        <v>37</v>
      </c>
      <c r="E21" s="18"/>
    </row>
    <row r="22" spans="1:5" s="28" customFormat="1" ht="20.25">
      <c r="A22" s="26" t="s">
        <v>7</v>
      </c>
      <c r="B22" s="10" t="s">
        <v>5</v>
      </c>
      <c r="C22" s="16">
        <v>11668</v>
      </c>
      <c r="D22" s="16">
        <v>13721</v>
      </c>
      <c r="E22" s="18" t="s">
        <v>42</v>
      </c>
    </row>
    <row r="23" spans="1:5" s="28" customFormat="1" ht="20.25">
      <c r="A23" s="29" t="s">
        <v>1</v>
      </c>
      <c r="B23" s="10"/>
      <c r="C23" s="16"/>
      <c r="D23" s="16"/>
      <c r="E23" s="32"/>
    </row>
    <row r="24" spans="1:5" s="28" customFormat="1" ht="20.25">
      <c r="A24" s="29" t="s">
        <v>9</v>
      </c>
      <c r="B24" s="10" t="s">
        <v>5</v>
      </c>
      <c r="C24" s="16">
        <v>7869</v>
      </c>
      <c r="D24" s="16">
        <v>9168</v>
      </c>
      <c r="E24" s="18" t="s">
        <v>43</v>
      </c>
    </row>
    <row r="25" spans="1:5" s="28" customFormat="1" ht="20.25">
      <c r="A25" s="29" t="s">
        <v>10</v>
      </c>
      <c r="B25" s="10" t="s">
        <v>5</v>
      </c>
      <c r="C25" s="16">
        <v>7104</v>
      </c>
      <c r="D25" s="16">
        <v>8538</v>
      </c>
      <c r="E25" s="18" t="s">
        <v>44</v>
      </c>
    </row>
    <row r="26" spans="1:5" s="28" customFormat="1" ht="20.25">
      <c r="A26" s="29" t="s">
        <v>18</v>
      </c>
      <c r="B26" s="10" t="s">
        <v>5</v>
      </c>
      <c r="C26" s="33">
        <v>8775</v>
      </c>
      <c r="D26" s="16">
        <v>10086</v>
      </c>
      <c r="E26" s="18" t="s">
        <v>45</v>
      </c>
    </row>
    <row r="27" spans="1:5" s="28" customFormat="1" ht="12.75" customHeight="1">
      <c r="A27" s="34"/>
      <c r="B27" s="35"/>
      <c r="C27" s="36"/>
      <c r="D27" s="36"/>
      <c r="E27" s="36"/>
    </row>
    <row r="28" spans="1:5" s="17" customFormat="1" ht="34.5" customHeight="1">
      <c r="A28" s="37" t="s">
        <v>27</v>
      </c>
      <c r="B28" s="38"/>
      <c r="C28" s="38"/>
      <c r="D28" s="38"/>
      <c r="E28" s="38"/>
    </row>
    <row r="29" spans="1:5" s="28" customFormat="1" ht="46.5" customHeight="1">
      <c r="A29" s="37" t="s">
        <v>40</v>
      </c>
      <c r="B29" s="38"/>
      <c r="C29" s="38"/>
      <c r="D29" s="38"/>
      <c r="E29" s="38"/>
    </row>
    <row r="30" spans="1:5" s="28" customFormat="1" ht="23.25" customHeight="1">
      <c r="A30" s="38" t="s">
        <v>41</v>
      </c>
      <c r="B30" s="38"/>
      <c r="C30" s="38"/>
      <c r="D30" s="38"/>
      <c r="E30" s="38"/>
    </row>
  </sheetData>
  <sheetProtection/>
  <mergeCells count="9">
    <mergeCell ref="A28:E28"/>
    <mergeCell ref="A30:E30"/>
    <mergeCell ref="A29:E29"/>
    <mergeCell ref="A1:E1"/>
    <mergeCell ref="C2:C3"/>
    <mergeCell ref="D2:D3"/>
    <mergeCell ref="A2:A3"/>
    <mergeCell ref="E2:E3"/>
    <mergeCell ref="B2:B3"/>
  </mergeCells>
  <printOptions/>
  <pageMargins left="0.7086614173228347" right="0.1968503937007874" top="0.984251968503937" bottom="0.15748031496062992" header="0.11811023622047245" footer="0.03937007874015748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inna.kozachenko</cp:lastModifiedBy>
  <cp:lastPrinted>2019-01-24T09:53:01Z</cp:lastPrinted>
  <dcterms:created xsi:type="dcterms:W3CDTF">2009-06-09T11:04:19Z</dcterms:created>
  <dcterms:modified xsi:type="dcterms:W3CDTF">2019-03-04T15:22:29Z</dcterms:modified>
  <cp:category/>
  <cp:version/>
  <cp:contentType/>
  <cp:contentStatus/>
</cp:coreProperties>
</file>